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95" windowHeight="8925"/>
  </bookViews>
  <sheets>
    <sheet name="Sheet1" sheetId="1" r:id="rId1"/>
  </sheets>
  <definedNames>
    <definedName name="_xlnm._FilterDatabase" localSheetId="0" hidden="1">Sheet1!$B$5:$G$25</definedName>
  </definedNames>
  <calcPr calcId="125725"/>
</workbook>
</file>

<file path=xl/calcChain.xml><?xml version="1.0" encoding="utf-8"?>
<calcChain xmlns="http://schemas.openxmlformats.org/spreadsheetml/2006/main">
  <c r="P3" i="1"/>
  <c r="P4"/>
  <c r="P5"/>
  <c r="P2"/>
  <c r="C3"/>
  <c r="C4" s="1"/>
  <c r="C5" s="1"/>
  <c r="D3"/>
  <c r="D4" s="1"/>
  <c r="D5" s="1"/>
  <c r="E3"/>
  <c r="E4" s="1"/>
  <c r="E5" s="1"/>
  <c r="F3"/>
  <c r="F4" s="1"/>
  <c r="F5" s="1"/>
  <c r="G3"/>
  <c r="G4" s="1"/>
  <c r="G5" s="1"/>
  <c r="H3"/>
  <c r="H4" s="1"/>
  <c r="H5" s="1"/>
  <c r="I3"/>
  <c r="I4" s="1"/>
  <c r="I5" s="1"/>
  <c r="J3"/>
  <c r="J4" s="1"/>
  <c r="J5" s="1"/>
  <c r="K3"/>
  <c r="K4" s="1"/>
  <c r="K5" s="1"/>
  <c r="L3"/>
  <c r="L4" s="1"/>
  <c r="L5" s="1"/>
  <c r="M3"/>
  <c r="M4" s="1"/>
  <c r="M5" s="1"/>
  <c r="N3"/>
  <c r="N4" s="1"/>
  <c r="N5" s="1"/>
  <c r="O3"/>
  <c r="O4" s="1"/>
  <c r="O5" s="1"/>
  <c r="B3"/>
  <c r="B4" s="1"/>
  <c r="B5" s="1"/>
</calcChain>
</file>

<file path=xl/sharedStrings.xml><?xml version="1.0" encoding="utf-8"?>
<sst xmlns="http://schemas.openxmlformats.org/spreadsheetml/2006/main" count="21" uniqueCount="21">
  <si>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</si>
  <si>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</si>
  <si>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</si>
  <si>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</si>
  <si>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</si>
  <si>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</si>
  <si>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</si>
  <si>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</si>
  <si>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</si>
  <si>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</si>
  <si>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</si>
  <si>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</si>
  <si>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L</t>
  </si>
  <si>
    <t>N</t>
  </si>
  <si>
    <t>Média</t>
  </si>
  <si>
    <t>Fixo</t>
  </si>
  <si>
    <t>Variável</t>
  </si>
  <si>
    <t>Ganhos</t>
  </si>
  <si>
    <t>0-1 ano</t>
  </si>
  <si>
    <t>1-2 anos</t>
  </si>
  <si>
    <t>2-3 anos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</si>
</sst>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9" fontId="0" fillId="0" borderId="0" xfId="1" applyNumberFormat="1" applyFont="1" applyAlignment="1">
      <alignment horizontal="center"/>
    </xf>
    <xf numFmtId="9" fontId="0" fillId="0" borderId="0" xfId="0" applyNumberForma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/>
            </a:pPr>
            <a:r>
              <a:rPr lang="en-US"/>
              <a:t>Evolução do peso</a:t>
            </a:r>
          </a:p>
        </c:rich>
      </c:tx>
      <c:layout>
        <c:manualLayout>
          <c:xMode val="edge"/>
          <c:yMode val="edge"/>
          <c:x val="0.40003373735586423"/>
          <c:y val="2.4877568421397833E-2"/>
        </c:manualLayout>
      </c:layout>
      <c:overlay val="1"/>
    </c:title>
    <c:plotArea>
      <c:layout>
        <c:manualLayout>
          <c:layoutTarget val="inner"/>
          <c:xMode val="edge"/>
          <c:yMode val="edge"/>
          <c:x val="6.695260845203338E-2"/>
          <c:y val="0.11806688841699084"/>
          <c:w val="0.81218673508508066"/>
          <c:h val="0.79383158250803376"/>
        </c:manualLayout>
      </c:layout>
      <c:barChart>
        <c:barDir val="col"/>
        <c:grouping val="clustered"/>
        <c:ser>
          <c:idx val="0"/>
          <c:order val="0"/>
          <c:tx>
            <c:strRef>
              <c:f>Sheet1!$A$2</c:f>
              <c:strCache>
                <c:ptCount val="1"/>
                <c:pt idx="0">
                  <c:v>0</c:v>
                </c:pt>
              </c:strCache>
            </c:strRef>
          </c:tx>
          <c:cat>
            <c:strRef>
              <c:f>Sheet1!$B$1:$O$1</c:f>
              <c:strCache>
                <c:ptCount val="1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Sheet1!$B$2:$O$2</c:f>
              <c:numCache>
                <c:formatCode>0.0</c:formatCode>
                <c:ptCount val="14"/>
                <c:pt idx="0" formatCode="General">
                  <c:v>10</c:v>
                </c:pt>
                <c:pt idx="1">
                  <c:v>9</c:v>
                </c:pt>
                <c:pt idx="2" formatCode="General">
                  <c:v>8</c:v>
                </c:pt>
                <c:pt idx="3" formatCode="General">
                  <c:v>7</c:v>
                </c:pt>
                <c:pt idx="4" formatCode="General">
                  <c:v>11</c:v>
                </c:pt>
                <c:pt idx="5" formatCode="General">
                  <c:v>12</c:v>
                </c:pt>
                <c:pt idx="6" formatCode="General">
                  <c:v>7</c:v>
                </c:pt>
                <c:pt idx="7" formatCode="General">
                  <c:v>9</c:v>
                </c:pt>
                <c:pt idx="8" formatCode="General">
                  <c:v>8</c:v>
                </c:pt>
                <c:pt idx="9" formatCode="General">
                  <c:v>10</c:v>
                </c:pt>
                <c:pt idx="10" formatCode="General">
                  <c:v>11</c:v>
                </c:pt>
                <c:pt idx="11" formatCode="General">
                  <c:v>14</c:v>
                </c:pt>
                <c:pt idx="12" formatCode="General">
                  <c:v>6</c:v>
                </c:pt>
                <c:pt idx="13" formatCode="General">
                  <c:v>8</c:v>
                </c:pt>
              </c:numCache>
            </c:numRef>
          </c:val>
        </c:ser>
        <c:ser>
          <c:idx val="1"/>
          <c:order val="1"/>
          <c:tx>
            <c:strRef>
              <c:f>Sheet1!$A$11</c:f>
              <c:strCache>
                <c:ptCount val="1"/>
                <c:pt idx="0">
                  <c:v>0-1 ano</c:v>
                </c:pt>
              </c:strCache>
            </c:strRef>
          </c:tx>
          <c:cat>
            <c:strRef>
              <c:f>Sheet1!$B$1:$O$1</c:f>
              <c:strCache>
                <c:ptCount val="1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Sheet1!$B$3:$O$3</c:f>
              <c:numCache>
                <c:formatCode>General</c:formatCode>
                <c:ptCount val="14"/>
                <c:pt idx="0">
                  <c:v>45</c:v>
                </c:pt>
                <c:pt idx="1">
                  <c:v>42</c:v>
                </c:pt>
                <c:pt idx="2">
                  <c:v>39</c:v>
                </c:pt>
                <c:pt idx="3">
                  <c:v>36</c:v>
                </c:pt>
                <c:pt idx="4">
                  <c:v>48</c:v>
                </c:pt>
                <c:pt idx="5">
                  <c:v>51</c:v>
                </c:pt>
                <c:pt idx="6">
                  <c:v>36</c:v>
                </c:pt>
                <c:pt idx="7">
                  <c:v>42</c:v>
                </c:pt>
                <c:pt idx="8">
                  <c:v>39</c:v>
                </c:pt>
                <c:pt idx="9">
                  <c:v>45</c:v>
                </c:pt>
                <c:pt idx="10">
                  <c:v>48</c:v>
                </c:pt>
                <c:pt idx="11">
                  <c:v>57</c:v>
                </c:pt>
                <c:pt idx="12">
                  <c:v>33</c:v>
                </c:pt>
                <c:pt idx="13">
                  <c:v>39</c:v>
                </c:pt>
              </c:numCache>
            </c:numRef>
          </c:val>
        </c:ser>
        <c:ser>
          <c:idx val="2"/>
          <c:order val="2"/>
          <c:tx>
            <c:strRef>
              <c:f>Sheet1!$A$12</c:f>
              <c:strCache>
                <c:ptCount val="1"/>
                <c:pt idx="0">
                  <c:v>1-2 anos</c:v>
                </c:pt>
              </c:strCache>
            </c:strRef>
          </c:tx>
          <c:cat>
            <c:strRef>
              <c:f>Sheet1!$B$1:$O$1</c:f>
              <c:strCache>
                <c:ptCount val="1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Sheet1!$B$4:$O$4</c:f>
              <c:numCache>
                <c:formatCode>General</c:formatCode>
                <c:ptCount val="14"/>
                <c:pt idx="0">
                  <c:v>103</c:v>
                </c:pt>
                <c:pt idx="1">
                  <c:v>97</c:v>
                </c:pt>
                <c:pt idx="2">
                  <c:v>91</c:v>
                </c:pt>
                <c:pt idx="3">
                  <c:v>85</c:v>
                </c:pt>
                <c:pt idx="4">
                  <c:v>109</c:v>
                </c:pt>
                <c:pt idx="5">
                  <c:v>115</c:v>
                </c:pt>
                <c:pt idx="6">
                  <c:v>85</c:v>
                </c:pt>
                <c:pt idx="7">
                  <c:v>97</c:v>
                </c:pt>
                <c:pt idx="8">
                  <c:v>91</c:v>
                </c:pt>
                <c:pt idx="9">
                  <c:v>103</c:v>
                </c:pt>
                <c:pt idx="10">
                  <c:v>109</c:v>
                </c:pt>
                <c:pt idx="11">
                  <c:v>127</c:v>
                </c:pt>
                <c:pt idx="12">
                  <c:v>79</c:v>
                </c:pt>
                <c:pt idx="13">
                  <c:v>91</c:v>
                </c:pt>
              </c:numCache>
            </c:numRef>
          </c:val>
        </c:ser>
        <c:ser>
          <c:idx val="3"/>
          <c:order val="3"/>
          <c:tx>
            <c:strRef>
              <c:f>Sheet1!$A$13</c:f>
              <c:strCache>
                <c:ptCount val="1"/>
                <c:pt idx="0">
                  <c:v>2-3 anos</c:v>
                </c:pt>
              </c:strCache>
            </c:strRef>
          </c:tx>
          <c:cat>
            <c:strRef>
              <c:f>Sheet1!$B$1:$O$1</c:f>
              <c:strCache>
                <c:ptCount val="1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Sheet1!$B$5:$O$5</c:f>
              <c:numCache>
                <c:formatCode>General</c:formatCode>
                <c:ptCount val="14"/>
                <c:pt idx="0">
                  <c:v>165.5</c:v>
                </c:pt>
                <c:pt idx="1">
                  <c:v>156.5</c:v>
                </c:pt>
                <c:pt idx="2">
                  <c:v>147.5</c:v>
                </c:pt>
                <c:pt idx="3">
                  <c:v>138.5</c:v>
                </c:pt>
                <c:pt idx="4">
                  <c:v>174.5</c:v>
                </c:pt>
                <c:pt idx="5">
                  <c:v>183.5</c:v>
                </c:pt>
                <c:pt idx="6">
                  <c:v>138.5</c:v>
                </c:pt>
                <c:pt idx="7">
                  <c:v>156.5</c:v>
                </c:pt>
                <c:pt idx="8">
                  <c:v>147.5</c:v>
                </c:pt>
                <c:pt idx="9">
                  <c:v>165.5</c:v>
                </c:pt>
                <c:pt idx="10">
                  <c:v>174.5</c:v>
                </c:pt>
                <c:pt idx="11">
                  <c:v>201.5</c:v>
                </c:pt>
                <c:pt idx="12">
                  <c:v>129.5</c:v>
                </c:pt>
                <c:pt idx="13">
                  <c:v>147.5</c:v>
                </c:pt>
              </c:numCache>
            </c:numRef>
          </c:val>
        </c:ser>
        <c:axId val="183487488"/>
        <c:axId val="183507968"/>
      </c:barChart>
      <c:catAx>
        <c:axId val="1834874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Nome do animal</a:t>
                </a:r>
              </a:p>
            </c:rich>
          </c:tx>
          <c:layout/>
        </c:title>
        <c:tickLblPos val="nextTo"/>
        <c:crossAx val="183507968"/>
        <c:crosses val="autoZero"/>
        <c:auto val="1"/>
        <c:lblAlgn val="ctr"/>
        <c:lblOffset val="100"/>
      </c:catAx>
      <c:valAx>
        <c:axId val="1835079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Peso (Kg)</a:t>
                </a:r>
              </a:p>
            </c:rich>
          </c:tx>
          <c:layout/>
        </c:title>
        <c:numFmt formatCode="General" sourceLinked="1"/>
        <c:tickLblPos val="nextTo"/>
        <c:crossAx val="1834874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152399</xdr:colOff>
      <xdr:row>8</xdr:row>
      <xdr:rowOff>95251</xdr:rowOff>
    </xdr:from>
    <xdr:to>
      <xdr:col>15</xdr:col>
      <xdr:colOff>428624</xdr:colOff>
      <xdr:row>31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tabSelected="1" zoomScaleNormal="100" workbookViewId="0">
      <selection activeCell="P2" sqref="P2"/>
    </sheetView>
  </sheetViews>
  <sheetFormatPr defaultRowHeight="15"/>
  <cols>
    <col min="1" max="1" width="9.140625" style="4"/>
    <col min="2" max="2" width="10.7109375" style="4" customWidth="1"/>
    <col min="3" max="3" width="10.7109375" style="1" customWidth="1"/>
    <col min="4" max="15" width="10.7109375" style="4" customWidth="1"/>
    <col min="16" max="16" width="9.5703125" bestFit="1" customWidth="1"/>
  </cols>
  <sheetData>
    <row r="1" spans="1:16">
      <c r="A1" s="3"/>
      <c r="B1" s="3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12</v>
      </c>
      <c r="N1" s="3" t="s">
        <v>11</v>
      </c>
      <c r="O1" s="3" t="s">
        <v>13</v>
      </c>
      <c r="P1" s="3" t="s">
        <v>14</v>
      </c>
    </row>
    <row r="2" spans="1:16">
      <c r="A2" s="3">
        <v>0</v>
      </c>
      <c r="B2" s="4">
        <v>10</v>
      </c>
      <c r="C2" s="1">
        <v>9</v>
      </c>
      <c r="D2" s="4">
        <v>8</v>
      </c>
      <c r="E2" s="4">
        <v>7</v>
      </c>
      <c r="F2" s="4">
        <v>11</v>
      </c>
      <c r="G2" s="4">
        <v>12</v>
      </c>
      <c r="H2" s="4">
        <v>7</v>
      </c>
      <c r="I2" s="4">
        <v>9</v>
      </c>
      <c r="J2" s="4">
        <v>8</v>
      </c>
      <c r="K2" s="4">
        <v>10</v>
      </c>
      <c r="L2" s="4">
        <v>11</v>
      </c>
      <c r="M2" s="4">
        <v>14</v>
      </c>
      <c r="N2" s="4">
        <v>6</v>
      </c>
      <c r="O2" s="4">
        <v>8</v>
      </c>
      <c r="P2" s="1">
        <f>AVERAGE(B2:O2)</f>
        <v>9.2857142857142865</v>
      </c>
    </row>
    <row r="3" spans="1:16">
      <c r="A3" s="3">
        <v>1</v>
      </c>
      <c r="B3" s="4">
        <f>B2*$C$11+$B$11</f>
        <v>45</v>
      </c>
      <c r="C3" s="4">
        <f t="shared" ref="C3:O3" si="0">C2*$C$11+$B$11</f>
        <v>42</v>
      </c>
      <c r="D3" s="4">
        <f t="shared" si="0"/>
        <v>39</v>
      </c>
      <c r="E3" s="4">
        <f t="shared" si="0"/>
        <v>36</v>
      </c>
      <c r="F3" s="4">
        <f t="shared" si="0"/>
        <v>48</v>
      </c>
      <c r="G3" s="4">
        <f t="shared" si="0"/>
        <v>51</v>
      </c>
      <c r="H3" s="4">
        <f t="shared" si="0"/>
        <v>36</v>
      </c>
      <c r="I3" s="4">
        <f t="shared" si="0"/>
        <v>42</v>
      </c>
      <c r="J3" s="4">
        <f t="shared" si="0"/>
        <v>39</v>
      </c>
      <c r="K3" s="4">
        <f t="shared" si="0"/>
        <v>45</v>
      </c>
      <c r="L3" s="4">
        <f t="shared" si="0"/>
        <v>48</v>
      </c>
      <c r="M3" s="4">
        <f t="shared" si="0"/>
        <v>57</v>
      </c>
      <c r="N3" s="4">
        <f t="shared" si="0"/>
        <v>33</v>
      </c>
      <c r="O3" s="4">
        <f t="shared" si="0"/>
        <v>39</v>
      </c>
      <c r="P3" s="1">
        <f t="shared" ref="P3:P5" si="1">AVERAGE(B3:O3)</f>
        <v>42.857142857142854</v>
      </c>
    </row>
    <row r="4" spans="1:16">
      <c r="A4" s="3">
        <v>2</v>
      </c>
      <c r="B4" s="4">
        <f>B3*$C$12+$B$12</f>
        <v>103</v>
      </c>
      <c r="C4" s="4">
        <f>C3*$C$12+$B$12</f>
        <v>97</v>
      </c>
      <c r="D4" s="4">
        <f>D3*$C$12+$B$12</f>
        <v>91</v>
      </c>
      <c r="E4" s="4">
        <f>E3*$C$12+$B$12</f>
        <v>85</v>
      </c>
      <c r="F4" s="4">
        <f>F3*$C$12+$B$12</f>
        <v>109</v>
      </c>
      <c r="G4" s="4">
        <f>G3*$C$12+$B$12</f>
        <v>115</v>
      </c>
      <c r="H4" s="4">
        <f>H3*$C$12+$B$12</f>
        <v>85</v>
      </c>
      <c r="I4" s="4">
        <f>I3*$C$12+$B$12</f>
        <v>97</v>
      </c>
      <c r="J4" s="4">
        <f>J3*$C$12+$B$12</f>
        <v>91</v>
      </c>
      <c r="K4" s="4">
        <f>K3*$C$12+$B$12</f>
        <v>103</v>
      </c>
      <c r="L4" s="4">
        <f>L3*$C$12+$B$12</f>
        <v>109</v>
      </c>
      <c r="M4" s="4">
        <f>M3*$C$12+$B$12</f>
        <v>127</v>
      </c>
      <c r="N4" s="4">
        <f>N3*$C$12+$B$12</f>
        <v>79</v>
      </c>
      <c r="O4" s="4">
        <f>O3*$C$12+$B$12</f>
        <v>91</v>
      </c>
      <c r="P4" s="1">
        <f t="shared" si="1"/>
        <v>98.714285714285708</v>
      </c>
    </row>
    <row r="5" spans="1:16">
      <c r="A5" s="3">
        <v>3</v>
      </c>
      <c r="B5" s="7">
        <f>B4*$C$13+$B$13</f>
        <v>165.5</v>
      </c>
      <c r="C5" s="7">
        <f t="shared" ref="C5:O5" si="2">C4*$C$13+$B$13</f>
        <v>156.5</v>
      </c>
      <c r="D5" s="7">
        <f t="shared" si="2"/>
        <v>147.5</v>
      </c>
      <c r="E5" s="7">
        <f t="shared" si="2"/>
        <v>138.5</v>
      </c>
      <c r="F5" s="7">
        <f t="shared" si="2"/>
        <v>174.5</v>
      </c>
      <c r="G5" s="7">
        <f t="shared" si="2"/>
        <v>183.5</v>
      </c>
      <c r="H5" s="7">
        <f t="shared" si="2"/>
        <v>138.5</v>
      </c>
      <c r="I5" s="7">
        <f t="shared" si="2"/>
        <v>156.5</v>
      </c>
      <c r="J5" s="7">
        <f t="shared" si="2"/>
        <v>147.5</v>
      </c>
      <c r="K5" s="7">
        <f t="shared" si="2"/>
        <v>165.5</v>
      </c>
      <c r="L5" s="7">
        <f t="shared" si="2"/>
        <v>174.5</v>
      </c>
      <c r="M5" s="7">
        <f t="shared" si="2"/>
        <v>201.5</v>
      </c>
      <c r="N5" s="7">
        <f t="shared" si="2"/>
        <v>129.5</v>
      </c>
      <c r="O5" s="7">
        <f t="shared" si="2"/>
        <v>147.5</v>
      </c>
      <c r="P5" s="1">
        <f t="shared" si="1"/>
        <v>159.07142857142858</v>
      </c>
    </row>
    <row r="6" spans="1:16">
      <c r="B6" s="7"/>
      <c r="C6" s="6"/>
      <c r="D6" s="7"/>
      <c r="E6" s="7"/>
      <c r="F6" s="7"/>
    </row>
    <row r="7" spans="1:16">
      <c r="B7" s="7"/>
      <c r="C7" s="6"/>
      <c r="D7" s="7"/>
      <c r="E7" s="7"/>
      <c r="F7" s="7"/>
    </row>
    <row r="8" spans="1:16">
      <c r="B8" s="7"/>
      <c r="C8" s="6"/>
      <c r="D8" s="7"/>
      <c r="E8" s="7"/>
      <c r="F8" s="7"/>
    </row>
    <row r="9" spans="1:16">
      <c r="B9" s="5" t="s">
        <v>17</v>
      </c>
      <c r="C9" s="5"/>
      <c r="D9" s="7"/>
      <c r="E9" s="7"/>
      <c r="F9" s="7"/>
    </row>
    <row r="10" spans="1:16">
      <c r="B10" s="4" t="s">
        <v>15</v>
      </c>
      <c r="C10" s="4" t="s">
        <v>16</v>
      </c>
      <c r="D10" s="7"/>
      <c r="E10" s="7"/>
      <c r="F10" s="7"/>
    </row>
    <row r="11" spans="1:16">
      <c r="A11" s="1" t="s">
        <v>18</v>
      </c>
      <c r="B11" s="4">
        <v>15</v>
      </c>
      <c r="C11" s="8">
        <v>3</v>
      </c>
      <c r="D11" s="7"/>
      <c r="E11" s="7"/>
      <c r="F11" s="7"/>
    </row>
    <row r="12" spans="1:16">
      <c r="A12" s="1" t="s">
        <v>19</v>
      </c>
      <c r="B12" s="4">
        <v>13</v>
      </c>
      <c r="C12" s="8">
        <v>2</v>
      </c>
      <c r="D12" s="7"/>
      <c r="E12" s="7"/>
      <c r="F12" s="7"/>
    </row>
    <row r="13" spans="1:16">
      <c r="A13" s="1" t="s">
        <v>20</v>
      </c>
      <c r="B13" s="4">
        <v>11</v>
      </c>
      <c r="C13" s="8">
        <v>1.5</v>
      </c>
      <c r="D13" s="7"/>
      <c r="E13" s="7"/>
      <c r="F13" s="7"/>
    </row>
    <row r="14" spans="1:16">
      <c r="B14" s="7"/>
      <c r="C14" s="9"/>
      <c r="D14" s="7"/>
      <c r="E14" s="7"/>
      <c r="F14" s="7"/>
    </row>
    <row r="15" spans="1:16">
      <c r="B15" s="7"/>
      <c r="C15" s="6"/>
      <c r="D15" s="7"/>
      <c r="E15" s="7"/>
      <c r="F15" s="7"/>
    </row>
    <row r="16" spans="1:16">
      <c r="B16" s="7"/>
      <c r="C16" s="6"/>
      <c r="D16" s="7"/>
      <c r="E16" s="7"/>
      <c r="F16" s="7"/>
    </row>
    <row r="17" spans="2:6">
      <c r="B17" s="7"/>
      <c r="C17" s="6"/>
      <c r="D17" s="7"/>
      <c r="E17" s="7"/>
      <c r="F17" s="7"/>
    </row>
    <row r="18" spans="2:6">
      <c r="B18" s="7"/>
      <c r="C18" s="6"/>
      <c r="D18" s="7"/>
      <c r="E18" s="7"/>
      <c r="F18" s="7"/>
    </row>
    <row r="19" spans="2:6">
      <c r="B19" s="7"/>
      <c r="C19" s="6"/>
      <c r="D19" s="7"/>
      <c r="E19" s="7"/>
      <c r="F19" s="7"/>
    </row>
    <row r="20" spans="2:6">
      <c r="B20" s="7"/>
      <c r="C20" s="6"/>
      <c r="D20" s="7"/>
      <c r="E20" s="7"/>
      <c r="F20" s="7"/>
    </row>
    <row r="21" spans="2:6">
      <c r="B21" s="7"/>
      <c r="C21" s="6"/>
      <c r="D21" s="7"/>
      <c r="E21" s="7"/>
      <c r="F21" s="7"/>
    </row>
    <row r="22" spans="2:6">
      <c r="B22" s="7"/>
      <c r="C22" s="6"/>
      <c r="D22" s="7"/>
      <c r="E22" s="7"/>
      <c r="F22" s="7"/>
    </row>
    <row r="23" spans="2:6">
      <c r="B23" s="7"/>
      <c r="C23" s="6"/>
      <c r="D23" s="7"/>
      <c r="E23" s="7"/>
      <c r="F23" s="7"/>
    </row>
    <row r="24" spans="2:6">
      <c r="B24" s="7"/>
      <c r="C24" s="6"/>
      <c r="D24" s="7"/>
      <c r="E24" s="7"/>
      <c r="F24" s="7"/>
    </row>
    <row r="25" spans="2:6">
      <c r="B25" s="7"/>
      <c r="C25" s="6"/>
      <c r="D25" s="7"/>
      <c r="E25" s="7"/>
      <c r="F25" s="7"/>
    </row>
    <row r="26" spans="2:6">
      <c r="B26" s="7"/>
      <c r="C26" s="6"/>
      <c r="D26" s="7"/>
      <c r="E26" s="7"/>
      <c r="F26" s="7"/>
    </row>
    <row r="27" spans="2:6">
      <c r="B27" s="7"/>
      <c r="C27" s="6"/>
      <c r="D27" s="6"/>
      <c r="E27" s="6"/>
      <c r="F27" s="6"/>
    </row>
  </sheetData>
  <scenarios current="2" show="2" sqref="B23:E23">
    <scenario name="Início" locked="1" count="3" user="Marcus Ramos" comment="Created by Marcus Ramos on 05/06/2009">
      <inputCells r="C11" val="5" numFmtId="9"/>
      <inputCells r="C12" val="2" numFmtId="9"/>
      <inputCells r="C13" val="2" numFmtId="9"/>
    </scenario>
    <scenario name="Meio" locked="1" count="3" user="Marcus Ramos" comment="Created by Marcus Ramos on 05/06/2009">
      <inputCells r="C11" val="2" numFmtId="9"/>
      <inputCells r="C12" val="5" numFmtId="9"/>
      <inputCells r="C13" val="2" numFmtId="9"/>
    </scenario>
    <scenario name="Fim" locked="1" count="3" user="Marcus Ramos" comment="Created by Marcus Ramos on 05/06/2009">
      <inputCells r="C11" val="2" numFmtId="9"/>
      <inputCells r="C12" val="2" numFmtId="9"/>
      <inputCells r="C13" val="5" numFmtId="9"/>
    </scenario>
  </scenarios>
  <sortState ref="B2:E21">
    <sortCondition ref="B2"/>
  </sortState>
  <mergeCells count="1">
    <mergeCell ref="B9:C9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Ramos</dc:creator>
  <cp:lastModifiedBy>Marcus Ramos</cp:lastModifiedBy>
  <cp:lastPrinted>2009-06-05T19:40:12Z</cp:lastPrinted>
  <dcterms:created xsi:type="dcterms:W3CDTF">2009-06-05T18:11:16Z</dcterms:created>
  <dcterms:modified xsi:type="dcterms:W3CDTF">2009-06-15T21:07:34Z</dcterms:modified>
</cp:coreProperties>
</file>